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6" sheetId="1" state="visible" r:id="rId3"/>
  </sheets>
  <definedNames>
    <definedName function="false" hidden="false" localSheetId="0" name="_xlnm.Print_Area" vbProcedure="false">'CZ 6'!$A$1:$F$45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<sst xmlns="http://schemas.openxmlformats.org/spreadsheetml/2006/main" count="86" uniqueCount="49">
  <si>
    <t xml:space="preserve">MIĘSO I WĘDLINY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</si>
  <si>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</si>
  <si>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</si>
  <si>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</si>
  <si>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</si>
  <si>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brutto </t>
  </si>
  <si>
    <t xml:space="preserve">Wartość BRUTTO </t>
  </si>
  <si>
    <t xml:space="preserve">Filet z indyka bez polędwiczek - mięso nie wakowane, bez nastrzykiwań</t>
  </si>
  <si>
    <t xml:space="preserve">Kg</t>
  </si>
  <si>
    <t xml:space="preserve">Filet z kurczaka -  mięso nie wakowane, bez nastrzykiwań (100 g -120 g  1szt),  bez polędwiczek</t>
  </si>
  <si>
    <t xml:space="preserve">Udziec z kurczaka - mięso bez kości,  nie wakowane, bez nastrzykiwań (1 szt 150g - 200g), </t>
  </si>
  <si>
    <t xml:space="preserve">Pałeczki z kurczaka - mięso nie wakowane, bez nastrzykiwań (1szt 100-150 g)</t>
  </si>
  <si>
    <t xml:space="preserve">Porcja rosołowa ze skrzydłami </t>
  </si>
  <si>
    <t xml:space="preserve">Udziec z indyka bez kości i skóry  –  mięso nie wakowane, bez nastrzykiwań</t>
  </si>
  <si>
    <t xml:space="preserve">Skrzydła z indyka</t>
  </si>
  <si>
    <t xml:space="preserve">Gulaszowe z indyka</t>
  </si>
  <si>
    <t xml:space="preserve">Porcja rosołowa bez skrzydeł</t>
  </si>
  <si>
    <t xml:space="preserve">Kurczak</t>
  </si>
  <si>
    <t xml:space="preserve">Rosół wołowy mięso nie wakowane, bez nastrzykiwań</t>
  </si>
  <si>
    <t xml:space="preserve">Polędwiczki wieprzowe mięso nie wakowane, bez nastrzykiwań</t>
  </si>
  <si>
    <t xml:space="preserve">Łopatka wieprzowa b/k mięso nie wakowane, bez nastrzykiwań</t>
  </si>
  <si>
    <t xml:space="preserve">Pieczeń wieprzowa b/k mięso nie wakowane, bez nastrzykiwań</t>
  </si>
  <si>
    <t xml:space="preserve">Schab  b/k mięso nie wakowane, bez nastrzykiwań, (bez bocznej listwy z tłuszczem)</t>
  </si>
  <si>
    <t xml:space="preserve">Karczek b/k mięso nie wakowane, bez nastrzykiwań</t>
  </si>
  <si>
    <t xml:space="preserve">Szynka wieprzowa b/k mięso nie wakowane, bez nastrzykiwań</t>
  </si>
  <si>
    <t xml:space="preserve">Kości schabowe</t>
  </si>
  <si>
    <t xml:space="preserve">Pieczeń wołowa mięso nie wakowane, bez nastrzykiwań</t>
  </si>
  <si>
    <t xml:space="preserve">Polędwica sopocka, schab szlachecki, polędwica wisienkowa, ze spiżarni, kasler bez żeber -  zawartość mięsa minimum 97 g /na100 g gotowego produktu, brak fosforanów dodanych, brak glutaminianu sodu</t>
  </si>
  <si>
    <t xml:space="preserve">Polędwica delikatna zawartość mięsa minimum 100 g /na100 g gotowego produktu, bez glutenu, bez środków alergizujących, prosty skład</t>
  </si>
  <si>
    <r>
      <rPr>
        <sz val="11"/>
        <color theme="1"/>
        <rFont val="Calibri"/>
        <family val="2"/>
        <charset val="1"/>
      </rPr>
      <t xml:space="preserve">Szynka pieczona/szynka w siatce, szynka jak dawniej, zawartość mięsa minimum</t>
    </r>
    <r>
      <rPr>
        <sz val="10"/>
        <color theme="1"/>
        <rFont val="Arial"/>
        <family val="2"/>
        <charset val="238"/>
      </rPr>
      <t xml:space="preserve"> 90 g </t>
    </r>
    <r>
      <rPr>
        <sz val="11"/>
        <color theme="1"/>
        <rFont val="Calibri"/>
        <family val="2"/>
        <charset val="1"/>
      </rPr>
      <t xml:space="preserve">/na 100 g gotowego produktu zawartość mięsa min.</t>
    </r>
    <r>
      <rPr>
        <sz val="11"/>
        <color theme="1"/>
        <rFont val="Calibri"/>
        <family val="2"/>
        <charset val="238"/>
      </rPr>
      <t xml:space="preserve"> 
brak fosforanów dodanych, brak glutaminianu sodu
</t>
    </r>
  </si>
  <si>
    <r>
      <rPr>
        <sz val="11"/>
        <color theme="1"/>
        <rFont val="Calibri"/>
        <family val="2"/>
        <charset val="1"/>
      </rPr>
      <t xml:space="preserve">Szynka gotowana biała, szynka na kartki,  zawartość mięsa minimum 90</t>
    </r>
    <r>
      <rPr>
        <sz val="10"/>
        <color theme="1"/>
        <rFont val="Arial"/>
        <family val="2"/>
        <charset val="238"/>
      </rPr>
      <t xml:space="preserve"> g</t>
    </r>
    <r>
      <rPr>
        <sz val="11"/>
        <color theme="1"/>
        <rFont val="Calibri"/>
        <family val="2"/>
        <charset val="1"/>
      </rPr>
      <t xml:space="preserve"> /na100 g gotowego produktu, bez glutenu, bez środków alergizujących, prosty skład</t>
    </r>
  </si>
  <si>
    <t xml:space="preserve">Szynka drobiowa/bianko, zawartość mięsa minimum 90 g /na100 g gotowego produktu, brak MOM, brak fosforanów dodanych, brak glutaminianu sodu,</t>
  </si>
  <si>
    <r>
      <rPr>
        <sz val="11"/>
        <color theme="1"/>
        <rFont val="Calibri"/>
        <family val="2"/>
        <charset val="1"/>
      </rPr>
      <t xml:space="preserve">Szynka z indyka/ szynkowa z indyka/kurcze pieczone zawartość mięsa minimum 90 g /na100 g gotowego produktu, </t>
    </r>
    <r>
      <rPr>
        <sz val="11"/>
        <color theme="1"/>
        <rFont val="Calibri"/>
        <family val="2"/>
        <charset val="238"/>
      </rPr>
      <t xml:space="preserve">bez MOM, brak fosforanów dodanych, brak glutaminianu sodu</t>
    </r>
  </si>
  <si>
    <r>
      <rPr>
        <sz val="11"/>
        <color theme="1"/>
        <rFont val="Calibri"/>
        <family val="2"/>
        <charset val="1"/>
      </rPr>
      <t xml:space="preserve">Indyk na parze/polędwica z pasieki/kurczak z bobrownik  zawartość mięsa minimum 90 g /na 100 g gotowego produktu, </t>
    </r>
    <r>
      <rPr>
        <sz val="11"/>
        <color theme="1"/>
        <rFont val="Calibri"/>
        <family val="2"/>
        <charset val="238"/>
      </rPr>
      <t xml:space="preserve">bez MOM, brak fosforanów dodanych, brak glutaminianu sodu</t>
    </r>
  </si>
  <si>
    <t xml:space="preserve">Pasztet mięsny pieczony/ Zdzicha/ zawartość mięsa minimum 90 g /na100 g gotowego produktu</t>
  </si>
  <si>
    <r>
      <rPr>
        <sz val="11"/>
        <color theme="1"/>
        <rFont val="Calibri"/>
        <family val="2"/>
        <charset val="1"/>
      </rPr>
      <t xml:space="preserve">Kiełbasa szynkowa ze schabu/szynkowa dębowa o zaw. mięsa </t>
    </r>
    <r>
      <rPr>
        <sz val="10"/>
        <color theme="1"/>
        <rFont val="Arial"/>
        <family val="2"/>
        <charset val="238"/>
      </rPr>
      <t xml:space="preserve">95</t>
    </r>
    <r>
      <rPr>
        <sz val="11"/>
        <color theme="1"/>
        <rFont val="Calibri"/>
        <family val="2"/>
        <charset val="1"/>
      </rPr>
      <t xml:space="preserve">%, </t>
    </r>
    <r>
      <rPr>
        <sz val="11"/>
        <color theme="1"/>
        <rFont val="Calibri"/>
        <family val="2"/>
        <charset val="238"/>
      </rPr>
      <t xml:space="preserve"> brak fosforanów dodanych, brak glutaminianu sodu</t>
    </r>
  </si>
  <si>
    <r>
      <rPr>
        <sz val="11"/>
        <color theme="1"/>
        <rFont val="Calibri"/>
        <family val="2"/>
        <charset val="1"/>
      </rPr>
      <t xml:space="preserve">Kiełbasa żywiecka o zaw. mięsa </t>
    </r>
    <r>
      <rPr>
        <sz val="10"/>
        <color theme="1"/>
        <rFont val="Arial"/>
        <family val="2"/>
        <charset val="238"/>
      </rPr>
      <t xml:space="preserve">90</t>
    </r>
    <r>
      <rPr>
        <sz val="11"/>
        <color theme="1"/>
        <rFont val="Calibri"/>
        <family val="2"/>
        <charset val="1"/>
      </rPr>
      <t xml:space="preserve">%, </t>
    </r>
    <r>
      <rPr>
        <sz val="11"/>
        <color theme="1"/>
        <rFont val="Calibri"/>
        <family val="2"/>
        <charset val="238"/>
      </rPr>
      <t xml:space="preserve">brak fosforanów dodanych, brak glutaminianu sodu</t>
    </r>
  </si>
  <si>
    <t xml:space="preserve">Paluszki mięsne o zaw. mięsa 90g/100 g gotowego produktu, brak MOM, brak fosforanów dodanych, brak glutaminianu sodu</t>
  </si>
  <si>
    <r>
      <rPr>
        <sz val="11"/>
        <color theme="1"/>
        <rFont val="Calibri"/>
        <family val="2"/>
        <charset val="1"/>
      </rPr>
      <t xml:space="preserve">Kiełbaski senatorskie/paluszki mięsne o zaw. mięsa 90</t>
    </r>
    <r>
      <rPr>
        <sz val="10"/>
        <color theme="1"/>
        <rFont val="Arial"/>
        <family val="2"/>
        <charset val="238"/>
      </rPr>
      <t xml:space="preserve">%, brak fosforanów dodanych, brak glutaminianu sodu</t>
    </r>
  </si>
  <si>
    <r>
      <rPr>
        <sz val="11"/>
        <color theme="1"/>
        <rFont val="Calibri"/>
        <family val="2"/>
        <charset val="1"/>
      </rPr>
      <t xml:space="preserve">Kiełbasa krakowska sucha/piecówka wieprzowa/ zawartość mięsa minimum 130 g /na 100 g gotowego produktu</t>
    </r>
    <r>
      <rPr>
        <sz val="11"/>
        <color theme="1"/>
        <rFont val="Calibri"/>
        <family val="2"/>
        <charset val="238"/>
      </rPr>
      <t xml:space="preserve">, brak fosforanów dodanych, brak glutaminianu sodu</t>
    </r>
  </si>
  <si>
    <r>
      <rPr>
        <sz val="11"/>
        <color theme="1"/>
        <rFont val="Calibri"/>
        <family val="2"/>
        <charset val="1"/>
      </rPr>
      <t xml:space="preserve">Kiełbasa śląska lub podwawelska  zawartość mięsa minimum 96 g /na100g gotowego produktu</t>
    </r>
    <r>
      <rPr>
        <sz val="11"/>
        <color theme="1"/>
        <rFont val="Calibri"/>
        <family val="2"/>
        <charset val="238"/>
      </rPr>
      <t xml:space="preserve">, brak fosforanów dodanych, brak glutaminianu sodu</t>
    </r>
  </si>
  <si>
    <t xml:space="preserve">Kiełbasa biała surowa zawartość mięsa minimum 100 g/100 g, brak fosforanów dodanych, brak glutaminianu sodu</t>
  </si>
  <si>
    <t xml:space="preserve">Sokoliki lub parówki cielęce zawartość mięsa minimum 90%, brak MOM, brak fosforanów dodanych, brak glutaminianu sodu</t>
  </si>
  <si>
    <t xml:space="preserve">Kiełbaski mini bez osłonki,  90%, brak MOM, brak fosforanów dodanych, brak glutaminianu sodu</t>
  </si>
  <si>
    <t xml:space="preserve">Boczek świeży </t>
  </si>
  <si>
    <t xml:space="preserve">Boczek wędzony chudy/spyrka boczkowa/wędzonka sztygarska/  zawartość mięsa  minimum  90 g /na 100 g gotowego produktu</t>
  </si>
  <si>
    <t xml:space="preserve">Razem: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</si>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</sst>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_z_ł"/>
    <numFmt numFmtId="166" formatCode="0%"/>
    <numFmt numFmtId="167" formatCode="#,##0\ _z_ł"/>
    <numFmt numFmtId="168" formatCode="0.00"/>
    <numFmt numFmtId="169" formatCode="#,##0.00"/>
  </numFmts>
  <fonts count="15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Arial"/>
      <family val="2"/>
      <charset val="238"/>
    </font>
    <font>
      <b val="true"/>
      <sz val="16"/>
      <name val="Arial"/>
      <family val="2"/>
      <charset val="238"/>
    </font>
    <font>
      <b val="true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1"/>
    </font>
    <font>
      <b val="true"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theme="7" tint="0.7999"/>
        <bgColor rgb="FFFFFFFF"/>
      </patternFill>
    </fill>
    <fill>
      <patternFill patternType="solid">
        <fgColor theme="0"/>
        <bgColor rgb="FFFFF2CC"/>
      </patternFill>
    </fill>
    <fill>
      <patternFill patternType="solid">
        <fgColor theme="0" tint="-0.25"/>
        <bgColor rgb="FFC0C0C0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3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6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4" activeCellId="0" sqref="J4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1" width="75.86"/>
    <col collapsed="false" customWidth="true" hidden="false" outlineLevel="0" max="3" min="3" style="2" width="9.14"/>
    <col collapsed="false" customWidth="true" hidden="false" outlineLevel="0" max="4" min="4" style="1" width="9.14"/>
    <col collapsed="false" customWidth="true" hidden="false" outlineLevel="0" max="5" min="5" style="3" width="9.14"/>
    <col collapsed="false" customWidth="true" hidden="false" outlineLevel="0" max="6" min="6" style="2" width="15.71"/>
    <col collapsed="false" customWidth="true" hidden="false" outlineLevel="0" max="16384" min="16380" style="1" width="11.53"/>
  </cols>
  <sheetData>
    <row r="1" customFormat="false" ht="22.5" hidden="false" customHeight="true" outlineLevel="0" collapsed="false">
      <c r="A1" s="4"/>
      <c r="B1" s="5" t="s">
        <v>0</v>
      </c>
      <c r="C1" s="5"/>
      <c r="D1" s="5"/>
      <c r="E1" s="6"/>
      <c r="F1" s="7"/>
    </row>
    <row r="2" customFormat="false" ht="49.5" hidden="false" customHeight="true" outlineLevel="0" collapsed="false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9" t="s">
        <v>6</v>
      </c>
    </row>
    <row r="3" s="18" customFormat="true" ht="24" hidden="false" customHeight="true" outlineLevel="0" collapsed="false">
      <c r="A3" s="11" t="n">
        <v>1</v>
      </c>
      <c r="B3" s="12" t="s">
        <v>7</v>
      </c>
      <c r="C3" s="13" t="s">
        <v>8</v>
      </c>
      <c r="D3" s="14" t="n">
        <v>720</v>
      </c>
      <c r="E3" s="15"/>
      <c r="F3" s="16"/>
      <c r="G3" s="17"/>
      <c r="H3" s="1"/>
      <c r="I3" s="1"/>
      <c r="J3" s="1"/>
      <c r="K3" s="1"/>
      <c r="L3" s="1"/>
    </row>
    <row r="4" s="18" customFormat="true" ht="33" hidden="false" customHeight="true" outlineLevel="0" collapsed="false">
      <c r="A4" s="19" t="n">
        <v>2</v>
      </c>
      <c r="B4" s="20" t="s">
        <v>9</v>
      </c>
      <c r="C4" s="21" t="s">
        <v>8</v>
      </c>
      <c r="D4" s="22" t="n">
        <v>1400</v>
      </c>
      <c r="E4" s="23"/>
      <c r="F4" s="24"/>
      <c r="H4" s="1"/>
      <c r="I4" s="1"/>
      <c r="J4" s="1"/>
      <c r="K4" s="1"/>
      <c r="L4" s="1"/>
    </row>
    <row r="5" s="18" customFormat="true" ht="30.75" hidden="false" customHeight="true" outlineLevel="0" collapsed="false">
      <c r="A5" s="19" t="n">
        <v>3</v>
      </c>
      <c r="B5" s="20" t="s">
        <v>10</v>
      </c>
      <c r="C5" s="21" t="s">
        <v>8</v>
      </c>
      <c r="D5" s="22" t="n">
        <v>620</v>
      </c>
      <c r="E5" s="23"/>
      <c r="F5" s="24"/>
      <c r="H5" s="1"/>
      <c r="I5" s="1"/>
      <c r="J5" s="1"/>
      <c r="K5" s="1"/>
      <c r="L5" s="1"/>
    </row>
    <row r="6" s="18" customFormat="true" ht="19.5" hidden="false" customHeight="true" outlineLevel="0" collapsed="false">
      <c r="A6" s="19" t="n">
        <v>4</v>
      </c>
      <c r="B6" s="25" t="s">
        <v>11</v>
      </c>
      <c r="C6" s="21" t="s">
        <v>8</v>
      </c>
      <c r="D6" s="22" t="n">
        <v>130</v>
      </c>
      <c r="E6" s="23"/>
      <c r="F6" s="24"/>
      <c r="H6" s="1"/>
      <c r="I6" s="1"/>
      <c r="J6" s="1"/>
      <c r="K6" s="1"/>
      <c r="L6" s="1"/>
    </row>
    <row r="7" s="29" customFormat="true" ht="19.5" hidden="false" customHeight="true" outlineLevel="0" collapsed="false">
      <c r="A7" s="19" t="n">
        <v>5</v>
      </c>
      <c r="B7" s="26" t="s">
        <v>12</v>
      </c>
      <c r="C7" s="27" t="s">
        <v>8</v>
      </c>
      <c r="D7" s="28" t="n">
        <v>700</v>
      </c>
      <c r="E7" s="23"/>
      <c r="F7" s="24"/>
      <c r="H7" s="1"/>
      <c r="I7" s="1"/>
      <c r="J7" s="1"/>
      <c r="K7" s="1"/>
      <c r="L7" s="1"/>
    </row>
    <row r="8" s="18" customFormat="true" ht="19.5" hidden="false" customHeight="true" outlineLevel="0" collapsed="false">
      <c r="A8" s="19" t="n">
        <v>6</v>
      </c>
      <c r="B8" s="30" t="s">
        <v>13</v>
      </c>
      <c r="C8" s="21" t="s">
        <v>8</v>
      </c>
      <c r="D8" s="22" t="n">
        <v>300</v>
      </c>
      <c r="E8" s="23"/>
      <c r="F8" s="24"/>
      <c r="H8" s="1"/>
      <c r="I8" s="1"/>
      <c r="J8" s="1"/>
      <c r="K8" s="1"/>
      <c r="L8" s="1"/>
    </row>
    <row r="9" s="18" customFormat="true" ht="19.5" hidden="false" customHeight="true" outlineLevel="0" collapsed="false">
      <c r="A9" s="19" t="n">
        <v>7</v>
      </c>
      <c r="B9" s="30" t="s">
        <v>14</v>
      </c>
      <c r="C9" s="21" t="s">
        <v>8</v>
      </c>
      <c r="D9" s="22" t="n">
        <v>900</v>
      </c>
      <c r="E9" s="23"/>
      <c r="F9" s="24"/>
      <c r="H9" s="1"/>
      <c r="I9" s="1"/>
      <c r="J9" s="1"/>
      <c r="K9" s="1"/>
      <c r="L9" s="1"/>
    </row>
    <row r="10" s="18" customFormat="true" ht="19.5" hidden="false" customHeight="true" outlineLevel="0" collapsed="false">
      <c r="A10" s="19" t="n">
        <v>8</v>
      </c>
      <c r="B10" s="30" t="s">
        <v>15</v>
      </c>
      <c r="C10" s="21" t="s">
        <v>8</v>
      </c>
      <c r="D10" s="22" t="n">
        <v>100</v>
      </c>
      <c r="E10" s="23"/>
      <c r="F10" s="24"/>
      <c r="H10" s="1"/>
      <c r="I10" s="1"/>
      <c r="J10" s="1"/>
      <c r="K10" s="1"/>
      <c r="L10" s="1"/>
    </row>
    <row r="11" s="18" customFormat="true" ht="19.5" hidden="false" customHeight="true" outlineLevel="0" collapsed="false">
      <c r="A11" s="19" t="n">
        <v>9</v>
      </c>
      <c r="B11" s="30" t="s">
        <v>16</v>
      </c>
      <c r="C11" s="21" t="s">
        <v>8</v>
      </c>
      <c r="D11" s="22" t="n">
        <v>200</v>
      </c>
      <c r="E11" s="23"/>
      <c r="F11" s="24"/>
      <c r="H11" s="1"/>
      <c r="I11" s="1"/>
      <c r="J11" s="1"/>
      <c r="K11" s="1"/>
      <c r="L11" s="1"/>
    </row>
    <row r="12" s="18" customFormat="true" ht="19.5" hidden="false" customHeight="true" outlineLevel="0" collapsed="false">
      <c r="A12" s="19" t="n">
        <v>10</v>
      </c>
      <c r="B12" s="30" t="s">
        <v>17</v>
      </c>
      <c r="C12" s="21" t="s">
        <v>8</v>
      </c>
      <c r="D12" s="22" t="n">
        <v>40</v>
      </c>
      <c r="E12" s="23"/>
      <c r="F12" s="24"/>
      <c r="H12" s="1"/>
      <c r="I12" s="1"/>
      <c r="J12" s="1"/>
      <c r="K12" s="1"/>
      <c r="L12" s="1"/>
    </row>
    <row r="13" s="18" customFormat="true" ht="19.5" hidden="false" customHeight="true" outlineLevel="0" collapsed="false">
      <c r="A13" s="19" t="n">
        <v>11</v>
      </c>
      <c r="B13" s="30" t="s">
        <v>18</v>
      </c>
      <c r="C13" s="21" t="s">
        <v>8</v>
      </c>
      <c r="D13" s="22" t="n">
        <v>500</v>
      </c>
      <c r="E13" s="23"/>
      <c r="F13" s="24"/>
      <c r="H13" s="1"/>
      <c r="I13" s="1"/>
      <c r="J13" s="1"/>
      <c r="K13" s="1"/>
      <c r="L13" s="1"/>
    </row>
    <row r="14" s="18" customFormat="true" ht="19.5" hidden="false" customHeight="true" outlineLevel="0" collapsed="false">
      <c r="A14" s="19" t="n">
        <v>12</v>
      </c>
      <c r="B14" s="31" t="s">
        <v>19</v>
      </c>
      <c r="C14" s="21" t="s">
        <v>8</v>
      </c>
      <c r="D14" s="22" t="n">
        <v>260</v>
      </c>
      <c r="E14" s="23"/>
      <c r="F14" s="24"/>
      <c r="H14" s="1"/>
      <c r="I14" s="1"/>
      <c r="J14" s="1"/>
      <c r="K14" s="1"/>
      <c r="L14" s="1"/>
    </row>
    <row r="15" s="18" customFormat="true" ht="19.5" hidden="false" customHeight="true" outlineLevel="0" collapsed="false">
      <c r="A15" s="19" t="n">
        <v>13</v>
      </c>
      <c r="B15" s="31" t="s">
        <v>20</v>
      </c>
      <c r="C15" s="21" t="s">
        <v>8</v>
      </c>
      <c r="D15" s="22" t="n">
        <v>280</v>
      </c>
      <c r="E15" s="23"/>
      <c r="F15" s="24"/>
      <c r="H15" s="1"/>
      <c r="I15" s="1"/>
      <c r="J15" s="1"/>
      <c r="K15" s="1"/>
      <c r="L15" s="1"/>
    </row>
    <row r="16" s="18" customFormat="true" ht="19.5" hidden="false" customHeight="true" outlineLevel="0" collapsed="false">
      <c r="A16" s="19" t="n">
        <v>14</v>
      </c>
      <c r="B16" s="31" t="s">
        <v>21</v>
      </c>
      <c r="C16" s="21" t="s">
        <v>8</v>
      </c>
      <c r="D16" s="22" t="n">
        <v>280</v>
      </c>
      <c r="E16" s="23"/>
      <c r="F16" s="24"/>
      <c r="H16" s="1"/>
      <c r="I16" s="1"/>
      <c r="J16" s="1"/>
      <c r="K16" s="1"/>
      <c r="L16" s="1"/>
    </row>
    <row r="17" s="18" customFormat="true" ht="33.75" hidden="false" customHeight="true" outlineLevel="0" collapsed="false">
      <c r="A17" s="19" t="n">
        <v>15</v>
      </c>
      <c r="B17" s="20" t="s">
        <v>22</v>
      </c>
      <c r="C17" s="21" t="s">
        <v>8</v>
      </c>
      <c r="D17" s="22" t="n">
        <v>600</v>
      </c>
      <c r="E17" s="23"/>
      <c r="F17" s="24"/>
      <c r="H17" s="1"/>
      <c r="I17" s="1"/>
      <c r="J17" s="1"/>
      <c r="K17" s="1"/>
      <c r="L17" s="1"/>
    </row>
    <row r="18" s="18" customFormat="true" ht="31.5" hidden="false" customHeight="true" outlineLevel="0" collapsed="false">
      <c r="A18" s="19" t="n">
        <v>16</v>
      </c>
      <c r="B18" s="31" t="s">
        <v>23</v>
      </c>
      <c r="C18" s="21" t="s">
        <v>8</v>
      </c>
      <c r="D18" s="22" t="n">
        <v>700</v>
      </c>
      <c r="E18" s="23"/>
      <c r="F18" s="24"/>
      <c r="H18" s="1"/>
      <c r="I18" s="1"/>
      <c r="J18" s="1"/>
      <c r="K18" s="1"/>
      <c r="L18" s="1"/>
    </row>
    <row r="19" s="18" customFormat="true" ht="27.75" hidden="false" customHeight="true" outlineLevel="0" collapsed="false">
      <c r="A19" s="19" t="n">
        <v>17</v>
      </c>
      <c r="B19" s="31" t="s">
        <v>24</v>
      </c>
      <c r="C19" s="21" t="s">
        <v>8</v>
      </c>
      <c r="D19" s="22" t="n">
        <v>1000</v>
      </c>
      <c r="E19" s="23"/>
      <c r="F19" s="24"/>
      <c r="H19" s="1"/>
      <c r="I19" s="1"/>
      <c r="J19" s="1"/>
      <c r="K19" s="1"/>
      <c r="L19" s="1"/>
    </row>
    <row r="20" s="18" customFormat="true" ht="29.25" hidden="false" customHeight="true" outlineLevel="0" collapsed="false">
      <c r="A20" s="19" t="n">
        <v>18</v>
      </c>
      <c r="B20" s="32" t="s">
        <v>25</v>
      </c>
      <c r="C20" s="21" t="s">
        <v>8</v>
      </c>
      <c r="D20" s="22" t="n">
        <v>300</v>
      </c>
      <c r="E20" s="23"/>
      <c r="F20" s="24"/>
      <c r="H20" s="1"/>
      <c r="I20" s="1"/>
      <c r="J20" s="1"/>
      <c r="K20" s="1"/>
      <c r="L20" s="1"/>
    </row>
    <row r="21" s="18" customFormat="true" ht="24" hidden="false" customHeight="true" outlineLevel="0" collapsed="false">
      <c r="A21" s="19" t="n">
        <v>19</v>
      </c>
      <c r="B21" s="31" t="s">
        <v>26</v>
      </c>
      <c r="C21" s="21" t="s">
        <v>8</v>
      </c>
      <c r="D21" s="22" t="n">
        <v>100</v>
      </c>
      <c r="E21" s="23"/>
      <c r="F21" s="24"/>
      <c r="H21" s="1"/>
      <c r="I21" s="1"/>
      <c r="J21" s="1"/>
      <c r="K21" s="1"/>
      <c r="L21" s="1"/>
    </row>
    <row r="22" s="18" customFormat="true" ht="39.75" hidden="false" customHeight="true" outlineLevel="0" collapsed="false">
      <c r="A22" s="19" t="n">
        <v>20</v>
      </c>
      <c r="B22" s="33" t="s">
        <v>27</v>
      </c>
      <c r="C22" s="21" t="s">
        <v>8</v>
      </c>
      <c r="D22" s="22" t="n">
        <v>80</v>
      </c>
      <c r="E22" s="23"/>
      <c r="F22" s="24"/>
      <c r="H22" s="1"/>
      <c r="I22" s="1"/>
      <c r="J22" s="1"/>
      <c r="K22" s="1"/>
      <c r="L22" s="1"/>
    </row>
    <row r="23" s="18" customFormat="true" ht="39.75" hidden="false" customHeight="true" outlineLevel="0" collapsed="false">
      <c r="A23" s="19" t="n">
        <v>21</v>
      </c>
      <c r="B23" s="33" t="s">
        <v>28</v>
      </c>
      <c r="C23" s="21" t="s">
        <v>8</v>
      </c>
      <c r="D23" s="22" t="n">
        <v>20</v>
      </c>
      <c r="E23" s="23"/>
      <c r="F23" s="24"/>
      <c r="H23" s="1"/>
      <c r="I23" s="1"/>
      <c r="J23" s="1"/>
      <c r="K23" s="1"/>
      <c r="L23" s="1"/>
    </row>
    <row r="24" s="18" customFormat="true" ht="57" hidden="false" customHeight="true" outlineLevel="0" collapsed="false">
      <c r="A24" s="19" t="n">
        <v>22</v>
      </c>
      <c r="B24" s="20" t="s">
        <v>29</v>
      </c>
      <c r="C24" s="21" t="s">
        <v>8</v>
      </c>
      <c r="D24" s="22" t="n">
        <v>60</v>
      </c>
      <c r="E24" s="23"/>
      <c r="F24" s="24"/>
      <c r="H24" s="1"/>
      <c r="I24" s="1"/>
      <c r="J24" s="1"/>
      <c r="K24" s="1"/>
      <c r="L24" s="1"/>
    </row>
    <row r="25" s="18" customFormat="true" ht="33.75" hidden="false" customHeight="true" outlineLevel="0" collapsed="false">
      <c r="A25" s="19" t="n">
        <v>23</v>
      </c>
      <c r="B25" s="20" t="s">
        <v>30</v>
      </c>
      <c r="C25" s="21" t="s">
        <v>8</v>
      </c>
      <c r="D25" s="22" t="n">
        <v>65</v>
      </c>
      <c r="E25" s="23"/>
      <c r="F25" s="24"/>
      <c r="H25" s="1"/>
      <c r="I25" s="1"/>
      <c r="J25" s="1"/>
      <c r="K25" s="1"/>
      <c r="L25" s="1"/>
    </row>
    <row r="26" s="18" customFormat="true" ht="45" hidden="false" customHeight="true" outlineLevel="0" collapsed="false">
      <c r="A26" s="19" t="n">
        <v>24</v>
      </c>
      <c r="B26" s="20" t="s">
        <v>31</v>
      </c>
      <c r="C26" s="21" t="s">
        <v>8</v>
      </c>
      <c r="D26" s="22" t="n">
        <v>90</v>
      </c>
      <c r="E26" s="23"/>
      <c r="F26" s="24"/>
      <c r="H26" s="1"/>
      <c r="I26" s="1"/>
      <c r="J26" s="1"/>
      <c r="K26" s="1"/>
      <c r="L26" s="1"/>
    </row>
    <row r="27" s="18" customFormat="true" ht="48.75" hidden="false" customHeight="true" outlineLevel="0" collapsed="false">
      <c r="A27" s="19" t="n">
        <v>25</v>
      </c>
      <c r="B27" s="34" t="s">
        <v>32</v>
      </c>
      <c r="C27" s="21" t="s">
        <v>8</v>
      </c>
      <c r="D27" s="22" t="n">
        <v>72</v>
      </c>
      <c r="E27" s="23"/>
      <c r="F27" s="24"/>
      <c r="H27" s="1"/>
      <c r="I27" s="1"/>
      <c r="J27" s="1"/>
      <c r="K27" s="1"/>
      <c r="L27" s="1"/>
    </row>
    <row r="28" s="18" customFormat="true" ht="54" hidden="false" customHeight="true" outlineLevel="0" collapsed="false">
      <c r="A28" s="19" t="n">
        <v>26</v>
      </c>
      <c r="B28" s="34" t="s">
        <v>33</v>
      </c>
      <c r="C28" s="21" t="s">
        <v>8</v>
      </c>
      <c r="D28" s="22" t="n">
        <f aca="false">30+44+10</f>
        <v>84</v>
      </c>
      <c r="E28" s="23"/>
      <c r="F28" s="24"/>
      <c r="H28" s="1"/>
      <c r="I28" s="1"/>
      <c r="J28" s="1"/>
      <c r="K28" s="1"/>
      <c r="L28" s="1"/>
    </row>
    <row r="29" s="18" customFormat="true" ht="27" hidden="false" customHeight="true" outlineLevel="0" collapsed="false">
      <c r="A29" s="19" t="n">
        <v>27</v>
      </c>
      <c r="B29" s="35" t="s">
        <v>34</v>
      </c>
      <c r="C29" s="21" t="s">
        <v>8</v>
      </c>
      <c r="D29" s="22" t="n">
        <v>40</v>
      </c>
      <c r="E29" s="23"/>
      <c r="F29" s="24"/>
      <c r="H29" s="1"/>
      <c r="I29" s="1"/>
      <c r="J29" s="1"/>
      <c r="K29" s="1"/>
      <c r="L29" s="1"/>
    </row>
    <row r="30" s="18" customFormat="true" ht="38.25" hidden="false" customHeight="true" outlineLevel="0" collapsed="false">
      <c r="A30" s="19" t="n">
        <v>28</v>
      </c>
      <c r="B30" s="20" t="s">
        <v>35</v>
      </c>
      <c r="C30" s="21" t="s">
        <v>8</v>
      </c>
      <c r="D30" s="22" t="n">
        <f aca="false">20+5</f>
        <v>25</v>
      </c>
      <c r="E30" s="23"/>
      <c r="F30" s="24"/>
      <c r="H30" s="1"/>
      <c r="I30" s="1"/>
      <c r="J30" s="1"/>
      <c r="K30" s="1"/>
      <c r="L30" s="1"/>
    </row>
    <row r="31" s="18" customFormat="true" ht="31.5" hidden="false" customHeight="true" outlineLevel="0" collapsed="false">
      <c r="A31" s="19" t="n">
        <v>29</v>
      </c>
      <c r="B31" s="20" t="s">
        <v>36</v>
      </c>
      <c r="C31" s="21" t="s">
        <v>8</v>
      </c>
      <c r="D31" s="22" t="n">
        <f aca="false">15+5</f>
        <v>20</v>
      </c>
      <c r="E31" s="23"/>
      <c r="F31" s="24"/>
      <c r="H31" s="1"/>
      <c r="I31" s="1"/>
      <c r="J31" s="1"/>
      <c r="K31" s="1"/>
      <c r="L31" s="1"/>
    </row>
    <row r="32" s="18" customFormat="true" ht="33.75" hidden="false" customHeight="true" outlineLevel="0" collapsed="false">
      <c r="A32" s="19" t="n">
        <v>30</v>
      </c>
      <c r="B32" s="34" t="s">
        <v>37</v>
      </c>
      <c r="C32" s="21" t="s">
        <v>8</v>
      </c>
      <c r="D32" s="22" t="n">
        <v>20</v>
      </c>
      <c r="E32" s="23"/>
      <c r="F32" s="24"/>
      <c r="H32" s="1"/>
      <c r="I32" s="1"/>
      <c r="J32" s="1"/>
      <c r="K32" s="1"/>
      <c r="L32" s="1"/>
    </row>
    <row r="33" s="18" customFormat="true" ht="37.5" hidden="false" customHeight="true" outlineLevel="0" collapsed="false">
      <c r="A33" s="19" t="n">
        <v>31</v>
      </c>
      <c r="B33" s="34" t="s">
        <v>38</v>
      </c>
      <c r="C33" s="21" t="s">
        <v>8</v>
      </c>
      <c r="D33" s="22" t="n">
        <v>230</v>
      </c>
      <c r="E33" s="23"/>
      <c r="F33" s="24"/>
      <c r="H33" s="1"/>
      <c r="I33" s="1"/>
      <c r="J33" s="1"/>
      <c r="K33" s="1"/>
      <c r="L33" s="1"/>
    </row>
    <row r="34" s="18" customFormat="true" ht="39" hidden="false" customHeight="true" outlineLevel="0" collapsed="false">
      <c r="A34" s="19" t="n">
        <v>32</v>
      </c>
      <c r="B34" s="34" t="s">
        <v>39</v>
      </c>
      <c r="C34" s="21" t="s">
        <v>8</v>
      </c>
      <c r="D34" s="22" t="n">
        <v>16</v>
      </c>
      <c r="E34" s="23"/>
      <c r="F34" s="24"/>
      <c r="H34" s="1"/>
      <c r="I34" s="1"/>
      <c r="J34" s="1"/>
      <c r="K34" s="1"/>
      <c r="L34" s="1"/>
    </row>
    <row r="35" s="18" customFormat="true" ht="30.75" hidden="false" customHeight="true" outlineLevel="0" collapsed="false">
      <c r="A35" s="19" t="n">
        <v>33</v>
      </c>
      <c r="B35" s="34" t="s">
        <v>40</v>
      </c>
      <c r="C35" s="21" t="s">
        <v>8</v>
      </c>
      <c r="D35" s="22" t="n">
        <v>200</v>
      </c>
      <c r="E35" s="23"/>
      <c r="F35" s="24"/>
      <c r="H35" s="1"/>
      <c r="I35" s="1"/>
      <c r="J35" s="1"/>
      <c r="K35" s="1"/>
      <c r="L35" s="1"/>
    </row>
    <row r="36" s="18" customFormat="true" ht="27" hidden="false" customHeight="true" outlineLevel="0" collapsed="false">
      <c r="A36" s="19" t="n">
        <v>34</v>
      </c>
      <c r="B36" s="32" t="s">
        <v>41</v>
      </c>
      <c r="C36" s="21" t="s">
        <v>8</v>
      </c>
      <c r="D36" s="22" t="n">
        <v>20</v>
      </c>
      <c r="E36" s="23"/>
      <c r="F36" s="24"/>
      <c r="H36" s="1"/>
      <c r="I36" s="1"/>
      <c r="J36" s="1"/>
      <c r="K36" s="1"/>
      <c r="L36" s="1"/>
    </row>
    <row r="37" s="18" customFormat="true" ht="36" hidden="false" customHeight="true" outlineLevel="0" collapsed="false">
      <c r="A37" s="19" t="n">
        <v>35</v>
      </c>
      <c r="B37" s="32" t="s">
        <v>42</v>
      </c>
      <c r="C37" s="21" t="s">
        <v>8</v>
      </c>
      <c r="D37" s="22" t="n">
        <v>80</v>
      </c>
      <c r="E37" s="23"/>
      <c r="F37" s="24"/>
      <c r="H37" s="1"/>
      <c r="I37" s="1"/>
      <c r="J37" s="1"/>
      <c r="K37" s="1"/>
      <c r="L37" s="1"/>
    </row>
    <row r="38" s="18" customFormat="true" ht="30.75" hidden="false" customHeight="true" outlineLevel="0" collapsed="false">
      <c r="A38" s="19" t="n">
        <v>36</v>
      </c>
      <c r="B38" s="32" t="s">
        <v>43</v>
      </c>
      <c r="C38" s="21" t="s">
        <v>8</v>
      </c>
      <c r="D38" s="22" t="n">
        <v>150</v>
      </c>
      <c r="E38" s="23"/>
      <c r="F38" s="24"/>
      <c r="H38" s="1"/>
      <c r="I38" s="1"/>
      <c r="J38" s="1"/>
      <c r="K38" s="1"/>
      <c r="L38" s="1"/>
    </row>
    <row r="39" s="18" customFormat="true" ht="19.5" hidden="false" customHeight="true" outlineLevel="0" collapsed="false">
      <c r="A39" s="19" t="n">
        <v>37</v>
      </c>
      <c r="B39" s="30" t="s">
        <v>44</v>
      </c>
      <c r="C39" s="21" t="s">
        <v>8</v>
      </c>
      <c r="D39" s="22" t="n">
        <v>30</v>
      </c>
      <c r="E39" s="23"/>
      <c r="F39" s="24"/>
      <c r="H39" s="1"/>
      <c r="I39" s="1"/>
      <c r="J39" s="1"/>
      <c r="K39" s="1"/>
      <c r="L39" s="1"/>
    </row>
    <row r="40" s="18" customFormat="true" ht="43.5" hidden="false" customHeight="true" outlineLevel="0" collapsed="false">
      <c r="A40" s="36" t="n">
        <v>38</v>
      </c>
      <c r="B40" s="37" t="s">
        <v>45</v>
      </c>
      <c r="C40" s="38" t="s">
        <v>8</v>
      </c>
      <c r="D40" s="39" t="n">
        <v>20</v>
      </c>
      <c r="E40" s="40"/>
      <c r="F40" s="41"/>
      <c r="H40" s="1"/>
      <c r="I40" s="1"/>
      <c r="J40" s="1"/>
      <c r="K40" s="1"/>
      <c r="L40" s="1"/>
    </row>
    <row r="41" s="44" customFormat="true" ht="26.25" hidden="false" customHeight="true" outlineLevel="0" collapsed="false">
      <c r="A41" s="42" t="s">
        <v>46</v>
      </c>
      <c r="B41" s="42"/>
      <c r="C41" s="42"/>
      <c r="D41" s="42"/>
      <c r="E41" s="42"/>
      <c r="F41" s="43" t="n">
        <f aca="false">SUM(F3:F40)</f>
        <v>0</v>
      </c>
      <c r="H41" s="1"/>
      <c r="I41" s="1"/>
      <c r="J41" s="1"/>
      <c r="K41" s="1"/>
      <c r="L41" s="1"/>
    </row>
    <row r="43" customFormat="false" ht="15" hidden="false" customHeight="false" outlineLevel="0" collapsed="false">
      <c r="F43" s="45"/>
    </row>
    <row r="44" customFormat="false" ht="15" hidden="false" customHeight="false" outlineLevel="0" collapsed="false">
      <c r="F44" s="46"/>
    </row>
    <row r="45" customFormat="false" ht="15" hidden="false" customHeight="true" outlineLevel="0" collapsed="false">
      <c r="B45" s="47" t="s">
        <v>47</v>
      </c>
    </row>
    <row r="46" customFormat="false" ht="15" hidden="false" customHeight="true" outlineLevel="0" collapsed="false">
      <c r="B46" s="48" t="s">
        <v>48</v>
      </c>
    </row>
  </sheetData>
  <mergeCells count="2">
    <mergeCell ref="B1:D1"/>
    <mergeCell ref="A41:E4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2025-11-26T20:47:44Z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